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ef4913a1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yroll Summary" sheetId="1" r:id="R5b5389f70ecf4b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£#,##0"/>
  </x:numFmts>
  <x:fonts count="6">
    <x:font>
      <x:sz val="11"/>
      <x:name val="Carlito"/>
    </x:font>
    <x:font>
      <x:sz val="18"/>
      <x:color rgb="FFFFFFFF"/>
      <x:name val="Carlito"/>
    </x:font>
    <x:font>
      <x:sz val="9"/>
      <x:color rgb="FF6F6A61"/>
      <x:name val="Carlito"/>
    </x:font>
    <x:font>
      <x:b/>
      <x:sz val="11"/>
      <x:color rgb="FF223047"/>
      <x:name val="Carlito"/>
    </x:font>
    <x:font>
      <x:sz val="10"/>
      <x:color rgb="FF223047"/>
      <x:name val="Carlito"/>
    </x:font>
    <x:font>
      <x:i/>
      <x:sz val="9"/>
      <x:color rgb="FF6F6A6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23047"/>
      </x:patternFill>
    </x:fill>
    <x:fill>
      <x:patternFill patternType="solid">
        <x:fgColor rgb="FFF8F6F1"/>
      </x:patternFill>
    </x:fill>
    <x:fill>
      <x:patternFill patternType="solid">
        <x:fgColor rgb="FFE9EDF5"/>
      </x:patternFill>
    </x:fill>
    <x:fill>
      <x:patternFill patternType="solid">
        <x:fgColor rgb="FFFFF8E6"/>
      </x:patternFill>
    </x:fill>
  </x:fills>
  <x:borders count="10">
    <x:border/>
    <x:border>
      <x:left style="thin">
        <x:color rgb="FFD8D2C7"/>
      </x:left>
      <x:top style="thin">
        <x:color rgb="FFD8D2C7"/>
      </x:top>
      <x:bottom style="thin">
        <x:color rgb="FFD8D2C7"/>
      </x:bottom>
    </x:border>
    <x:border>
      <x:top style="thin">
        <x:color rgb="FFD8D2C7"/>
      </x:top>
      <x:bottom style="thin">
        <x:color rgb="FFD8D2C7"/>
      </x:bottom>
    </x:border>
    <x:border>
      <x:right style="thin">
        <x:color rgb="FFD8D2C7"/>
      </x:right>
      <x:top style="thin">
        <x:color rgb="FFD8D2C7"/>
      </x:top>
      <x:bottom style="thin">
        <x:color rgb="FFD8D2C7"/>
      </x:bottom>
    </x:border>
    <x:border>
      <x:bottom style="thin">
        <x:color rgb="FFD8D2C7"/>
      </x:bottom>
    </x:border>
    <x:border>
      <x:top style="thin">
        <x:color rgb="FFD8D2C7"/>
      </x:top>
    </x:border>
    <x:border>
      <x:top style="medium">
        <x:color rgb="FF223047"/>
      </x:top>
    </x:border>
    <x:border>
      <x:left style="thin">
        <x:color rgb="FFE7C978"/>
      </x:left>
      <x:top style="thin">
        <x:color rgb="FFE7C978"/>
      </x:top>
      <x:bottom style="thin">
        <x:color rgb="FFE7C978"/>
      </x:bottom>
    </x:border>
    <x:border>
      <x:top style="thin">
        <x:color rgb="FFE7C978"/>
      </x:top>
      <x:bottom style="thin">
        <x:color rgb="FFE7C978"/>
      </x:bottom>
    </x:border>
    <x:border>
      <x:right style="thin">
        <x:color rgb="FFE7C978"/>
      </x:right>
      <x:top style="thin">
        <x:color rgb="FFE7C978"/>
      </x:top>
      <x:bottom style="thin">
        <x:color rgb="FFE7C978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3" fillId="3" borderId="0" xfId="0" applyNumberFormat="1" applyFont="1" applyFill="1" applyBorder="1"/>
    <x:xf numFmtId="0" fontId="3" fillId="3" borderId="6" xfId="0" applyNumberFormat="1" applyFont="1" applyFill="1" applyBorder="1"/>
    <x:xf numFmtId="200" fontId="4" fillId="0" borderId="4" xfId="0" applyNumberFormat="1" applyFont="1" applyFill="1" applyBorder="1"/>
    <x:xf numFmtId="200" fontId="4" fillId="0" borderId="2" xfId="0" applyNumberFormat="1" applyFont="1" applyFill="1" applyBorder="1"/>
    <x:xf numFmtId="200" fontId="4" fillId="0" borderId="5" xfId="0" applyNumberFormat="1" applyFont="1" applyFill="1" applyBorder="1"/>
    <x:xf numFmtId="200" fontId="3" fillId="3" borderId="6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200" fontId="3" fillId="3" borderId="6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50cba876441e" /><Relationship Type="http://schemas.openxmlformats.org/officeDocument/2006/relationships/theme" Target="/xl/theme/theme1.xml" Id="Rf8b2ab2d50c74037" /><Relationship Type="http://schemas.openxmlformats.org/officeDocument/2006/relationships/sharedStrings" Target="/xl/sharedStrings.xml" Id="Rb816e17024d8431d" /><Relationship Type="http://schemas.openxmlformats.org/officeDocument/2006/relationships/worksheet" Target="/xl/worksheets/sheet1.xml" Id="R5b5389f70ecf4be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9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28" t="str">
        <x:v>Northstar Software Ltd - Engineering Payroll Summary</x:v>
      </x:c>
      <x:c r="B1" s="28"/>
      <x:c r="C1" s="28"/>
      <x:c r="D1" s="28"/>
      <x:c r="E1" s="28"/>
      <x:c r="F1" s="28"/>
    </x:row>
    <x:row r="2" ht="24" customHeight="1">
      <x:c r="A2" s="29" t="str">
        <x:v>Claim RDC-2026-0017 | Period ended 31 March 2026 | Synthetic demonstration evidence</x:v>
      </x:c>
      <x:c r="B2" s="29"/>
      <x:c r="C2" s="29"/>
      <x:c r="D2" s="29"/>
      <x:c r="E2" s="29"/>
      <x:c r="F2" s="29"/>
    </x:row>
    <x:row r="3">
      <x:c r="A3" s="30"/>
      <x:c r="B3" s="30"/>
      <x:c r="C3" s="30"/>
      <x:c r="D3" s="30"/>
      <x:c r="E3" s="30"/>
      <x:c r="F3" s="30"/>
    </x:row>
    <x:row r="4" ht="25" customHeight="1">
      <x:c r="A4" s="31" t="str">
        <x:v>Employee ID</x:v>
      </x:c>
      <x:c r="B4" s="32" t="str">
        <x:v>Role</x:v>
      </x:c>
      <x:c r="C4" s="32" t="str">
        <x:v>Gross pay</x:v>
      </x:c>
      <x:c r="D4" s="32" t="str">
        <x:v>Employer NIC</x:v>
      </x:c>
      <x:c r="E4" s="32" t="str">
        <x:v>Pension</x:v>
      </x:c>
      <x:c r="F4" s="33" t="str">
        <x:v>Total employment cost</x:v>
      </x:c>
    </x:row>
    <x:row r="5" ht="23" customHeight="1">
      <x:c r="A5" s="34" t="str">
        <x:v>NS-104</x:v>
      </x:c>
      <x:c r="B5" s="34" t="str">
        <x:v>Senior software engineer</x:v>
      </x:c>
      <x:c r="C5" s="35" t="n">
        <x:v>52000</x:v>
      </x:c>
      <x:c r="D5" s="35" t="n">
        <x:v>6500</x:v>
      </x:c>
      <x:c r="E5" s="35" t="n">
        <x:v>3000</x:v>
      </x:c>
      <x:c r="F5" s="35" t="n">
        <x:f>SUM(C5:E5)</x:f>
        <x:v>61500</x:v>
      </x:c>
    </x:row>
    <x:row r="6" ht="23" customHeight="1">
      <x:c r="A6" s="36" t="str">
        <x:v>NS-117</x:v>
      </x:c>
      <x:c r="B6" s="36" t="str">
        <x:v>Software engineer</x:v>
      </x:c>
      <x:c r="C6" s="37" t="n">
        <x:v>46000</x:v>
      </x:c>
      <x:c r="D6" s="37" t="n">
        <x:v>5700</x:v>
      </x:c>
      <x:c r="E6" s="37" t="n">
        <x:v>2800</x:v>
      </x:c>
      <x:c r="F6" s="37" t="n">
        <x:f>SUM(C6:E6)</x:f>
        <x:v>54500</x:v>
      </x:c>
    </x:row>
    <x:row r="7" ht="23" customHeight="1">
      <x:c r="A7" s="36" t="str">
        <x:v>NS-123</x:v>
      </x:c>
      <x:c r="B7" s="36" t="str">
        <x:v>Machine-learning engineer</x:v>
      </x:c>
      <x:c r="C7" s="37" t="n">
        <x:v>44000</x:v>
      </x:c>
      <x:c r="D7" s="37" t="n">
        <x:v>5500</x:v>
      </x:c>
      <x:c r="E7" s="37" t="n">
        <x:v>2500</x:v>
      </x:c>
      <x:c r="F7" s="37" t="n">
        <x:f>SUM(C7:E7)</x:f>
        <x:v>52000</x:v>
      </x:c>
    </x:row>
    <x:row r="8" ht="23" customHeight="1">
      <x:c r="A8" s="38" t="str">
        <x:v>NS-131</x:v>
      </x:c>
      <x:c r="B8" s="38" t="str">
        <x:v>QA automation engineer</x:v>
      </x:c>
      <x:c r="C8" s="39" t="n">
        <x:v>10000</x:v>
      </x:c>
      <x:c r="D8" s="39" t="n">
        <x:v>1000</x:v>
      </x:c>
      <x:c r="E8" s="39" t="n">
        <x:v>1000</x:v>
      </x:c>
      <x:c r="F8" s="39" t="n">
        <x:f>SUM(C8:E8)</x:f>
        <x:v>12000</x:v>
      </x:c>
    </x:row>
    <x:row r="9" ht="25" customHeight="1">
      <x:c r="A9" s="40" t="str">
        <x:v>Engineering payroll total</x:v>
      </x:c>
      <x:c r="B9" s="40"/>
      <x:c r="C9" s="41"/>
      <x:c r="D9" s="41"/>
      <x:c r="E9" s="41"/>
      <x:c r="F9" s="41" t="n">
        <x:f>SUM(F5:F8)</x:f>
        <x:v>180000</x:v>
      </x:c>
    </x:row>
    <x:row r="10">
      <x:c r="A10" s="30"/>
      <x:c r="B10" s="30"/>
      <x:c r="C10" s="30"/>
      <x:c r="D10" s="30"/>
      <x:c r="E10" s="30"/>
      <x:c r="F10" s="30"/>
    </x:row>
    <x:row r="11" ht="46" customHeight="1">
      <x:c r="A11" s="42" t="str">
        <x:v>Management proposes a 60% R&amp;D allocation (£108,000). No time records or contemporaneous allocation calculation were supplied; this intentional gap drives the justification finding.</x:v>
      </x:c>
      <x:c r="B11" s="43"/>
      <x:c r="C11" s="43"/>
      <x:c r="D11" s="43"/>
      <x:c r="E11" s="43"/>
      <x:c r="F11" s="44"/>
    </x:row>
  </x:sheetData>
  <x:mergeCells>
    <x:mergeCell ref="A1:F1"/>
    <x:mergeCell ref="A2:F2"/>
    <x:mergeCell ref="A9:E9"/>
    <x:mergeCell ref="A11:F11"/>
  </x:mergeCells>
  <x:pageMargins left="0.7" right="0.7" top="0.75" bottom="0.75" header="0.3" footer="0.3"/>
</x:worksheet>
</file>